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A3CE860E-8789-45F8-802D-F21EBB890A7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<sst xmlns="http://schemas.openxmlformats.org/spreadsheetml/2006/main" count="99" uniqueCount="58">
  <si>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</si>
  <si>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</si>
  <si>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</si>
  <si>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</si>
  <si>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</si>
  <si>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</si>
  <si>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</si>
  <si>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</si>
  <si>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</si>
  <si>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</si>
  <si>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</si>
  <si>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</si>
  <si>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</si>
  <si>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</si>
  <si>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</si>
  <si>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</si>
  <si>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</si>
  <si>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</si>
  <si>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</si>
  <si>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</si>
  <si>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</si>
  <si>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</si>
  <si>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</si>
  <si>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</si>
  <si>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</si>
  <si>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</si>
  <si>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</si>
  <si>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</si>
  <si>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</si>
  <si>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</si>
  <si>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</si>
  <si>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</si>
  <si>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</si>
  <si>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</si>
  <si>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</si>
  <si>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</si>
  <si>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</si>
  <si>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</si>
  <si>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</si>
  <si>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</si>
  <si>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</si>
  <si>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</si>
  <si>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</si>
  <si>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Овощная подгарнировка (огурец свежий)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</si>
  <si>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</si>
  <si>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</si>
  <si>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</si>
  <si>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</si>
  <si>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</si>
  <si>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</si>
  <si>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</si>
  <si>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</si>
  <si>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</si>
  <si>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</si>
  <si>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</si>
  <si>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213,9</t>
  </si>
  <si>
    <t>157,2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</si>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</sst>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0" t="s">
        <v>42</v>
      </c>
      <c r="C7" s="42">
        <v>45547</v>
      </c>
      <c r="D7" s="42"/>
      <c r="F7" s="38" t="str">
        <f>B7</f>
        <v>Неделя 4 День 4</v>
      </c>
      <c r="G7" s="42">
        <f>C7</f>
        <v>45547</v>
      </c>
      <c r="H7" s="42"/>
    </row>
    <row r="8" spans="2:8" ht="20.25" x14ac:dyDescent="0.3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 x14ac:dyDescent="0.3">
      <c r="B9" s="43" t="s">
        <v>0</v>
      </c>
      <c r="C9" s="47" t="s">
        <v>16</v>
      </c>
      <c r="D9" s="47" t="s">
        <v>13</v>
      </c>
      <c r="F9" s="43" t="s">
        <v>0</v>
      </c>
      <c r="G9" s="47" t="s">
        <v>16</v>
      </c>
      <c r="H9" s="47" t="s">
        <v>13</v>
      </c>
    </row>
    <row r="10" spans="2:8" ht="37.5" customHeight="1" x14ac:dyDescent="0.3">
      <c r="B10" s="44"/>
      <c r="C10" s="48"/>
      <c r="D10" s="48"/>
      <c r="F10" s="44"/>
      <c r="G10" s="48"/>
      <c r="H10" s="48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5" t="s">
        <v>43</v>
      </c>
      <c r="C21" s="36">
        <v>30</v>
      </c>
      <c r="D21" s="36">
        <v>4.8</v>
      </c>
      <c r="E21" s="28"/>
      <c r="F21" s="29" t="str">
        <f t="shared" ref="F21" si="6">B21</f>
        <v>Овощная подгарнировка (огурец свежий)</v>
      </c>
      <c r="G21" s="27">
        <f t="shared" ref="G21" si="7">C21</f>
        <v>30</v>
      </c>
      <c r="H21" s="27">
        <f t="shared" ref="H21" si="8">D21</f>
        <v>4.8</v>
      </c>
    </row>
    <row r="22" spans="2:8" ht="24.75" customHeight="1" x14ac:dyDescent="0.3">
      <c r="B22" s="37" t="s">
        <v>44</v>
      </c>
      <c r="C22" s="36" t="s">
        <v>45</v>
      </c>
      <c r="D22" s="36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7" t="s">
        <v>46</v>
      </c>
      <c r="C23" s="27" t="s">
        <v>47</v>
      </c>
      <c r="D23" s="27" t="s">
        <v>49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213,9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48</v>
      </c>
      <c r="C30" s="27" t="s">
        <v>9</v>
      </c>
      <c r="D30" s="41" t="s">
        <v>50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9" t="str">
        <f>сад!B7</f>
        <v>Неделя 4 День 4</v>
      </c>
      <c r="C7" s="49">
        <f>сад!C7</f>
        <v>45547</v>
      </c>
      <c r="D7" s="49"/>
      <c r="F7" s="39" t="str">
        <f>B7</f>
        <v>Неделя 4 День 4</v>
      </c>
      <c r="G7" s="49">
        <f>C7</f>
        <v>45547</v>
      </c>
      <c r="H7" s="49"/>
    </row>
    <row r="8" spans="2:8" ht="20.25" x14ac:dyDescent="0.3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 x14ac:dyDescent="0.3">
      <c r="B9" s="50" t="s">
        <v>0</v>
      </c>
      <c r="C9" s="47" t="s">
        <v>15</v>
      </c>
      <c r="D9" s="54" t="s">
        <v>13</v>
      </c>
      <c r="F9" s="50" t="s">
        <v>0</v>
      </c>
      <c r="G9" s="47" t="s">
        <v>15</v>
      </c>
      <c r="H9" s="54" t="s">
        <v>13</v>
      </c>
    </row>
    <row r="10" spans="2:8" ht="37.5" customHeight="1" x14ac:dyDescent="0.3">
      <c r="B10" s="51"/>
      <c r="C10" s="48"/>
      <c r="D10" s="55"/>
      <c r="F10" s="51"/>
      <c r="G10" s="48"/>
      <c r="H10" s="55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Овощная подгарнировка (огурец свежий)</v>
      </c>
      <c r="C21" s="36">
        <v>20</v>
      </c>
      <c r="D21" s="36">
        <v>3.2</v>
      </c>
      <c r="E21" s="21"/>
      <c r="F21" s="22" t="str">
        <f t="shared" si="3"/>
        <v>Овощная подгарнировка (огурец свежий)</v>
      </c>
      <c r="G21" s="20">
        <f t="shared" si="4"/>
        <v>20</v>
      </c>
      <c r="H21" s="20">
        <f t="shared" si="5"/>
        <v>3.2</v>
      </c>
    </row>
    <row r="22" spans="2:8" ht="24.75" customHeight="1" x14ac:dyDescent="0.3">
      <c r="B22" s="22" t="str">
        <f>сад!B22</f>
        <v>Ушица с рыбными фрикадельками</v>
      </c>
      <c r="C22" s="36" t="s">
        <v>51</v>
      </c>
      <c r="D22" s="36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52</v>
      </c>
      <c r="D23" s="33" t="s">
        <v>53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157,2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54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2024-08-29T11:17:42Z</dcterms:modified>
</cp:coreProperties>
</file>