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CD42AD6-29D1-4DAE-A59C-5D0EDC34B50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F31" i="17" l="1"/>
  <c r="G31" i="17"/>
  <c r="H31" i="17"/>
  <c r="F31" i="18"/>
  <c r="G31" i="18"/>
  <c r="H31" i="18"/>
  <c r="B31" i="18"/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<sst xmlns="http://schemas.openxmlformats.org/spreadsheetml/2006/main" count="93" uniqueCount="55">
  <si>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</si>
  <si>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</si>
  <si>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</si>
  <si>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</si>
  <si>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</si>
  <si>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</si>
  <si>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</si>
  <si>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</si>
  <si>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</si>
  <si>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</si>
  <si>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</si>
  <si>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</si>
  <si>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</si>
  <si>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</si>
  <si>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</si>
  <si>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</si>
  <si>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</si>
  <si>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</si>
  <si>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</si>
  <si>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Макаронные изделия отварные с сыром   </t>
  </si>
  <si>
    <t xml:space="preserve">Чай с лимоном  </t>
  </si>
  <si>
    <t>35,98</t>
  </si>
  <si>
    <t>20/20</t>
  </si>
  <si>
    <t>74,6</t>
  </si>
  <si>
    <t>110</t>
  </si>
  <si>
    <t>97,18</t>
  </si>
  <si>
    <t>Картофельное пюре</t>
  </si>
  <si>
    <t>130</t>
  </si>
  <si>
    <t>5/10/30</t>
  </si>
  <si>
    <t>45,93</t>
  </si>
  <si>
    <t>148,94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</si>
  <si>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</si>
  <si>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</si>
  <si>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</si>
  <si>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</si>
  <si>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</si>
  <si>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</si>
  <si>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</si>
  <si>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</si>
  <si>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</si>
  <si>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</si>
  <si>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150/7</t>
  </si>
  <si>
    <t>60</t>
  </si>
  <si>
    <t>Напиток Витаминный</t>
  </si>
  <si>
    <t>Омлет натуральный</t>
  </si>
  <si>
    <t>220</t>
  </si>
  <si>
    <t xml:space="preserve">Хлеб пшеничный </t>
  </si>
  <si>
    <t>20</t>
  </si>
  <si>
    <t>39,8</t>
  </si>
  <si>
    <t>153,46</t>
  </si>
  <si>
    <t>181,4</t>
  </si>
  <si>
    <t>209,6</t>
  </si>
  <si>
    <t>112,4</t>
  </si>
  <si>
    <t>108,9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</si>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</sst>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0" fontId="17" fillId="0" borderId="1" xfId="2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DD317356-38BE-453A-A211-2DCD141BDCCE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33</v>
      </c>
      <c r="C7" s="30">
        <v>46070</v>
      </c>
      <c r="D7" s="30"/>
      <c r="F7" s="23" t="str">
        <f>B7</f>
        <v>Неделя 2 День 2</v>
      </c>
      <c r="G7" s="30">
        <f>C7</f>
        <v>46070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15</v>
      </c>
      <c r="D9" s="35" t="s">
        <v>13</v>
      </c>
      <c r="F9" s="31" t="s">
        <v>0</v>
      </c>
      <c r="G9" s="35" t="s">
        <v>15</v>
      </c>
      <c r="H9" s="35" t="s">
        <v>13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19</v>
      </c>
      <c r="C12" s="16" t="s">
        <v>9</v>
      </c>
      <c r="D12" s="16" t="s">
        <v>50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181,4</v>
      </c>
    </row>
    <row r="13" spans="2:8" ht="24.75" customHeight="1" x14ac:dyDescent="0.3">
      <c r="B13" s="20" t="s">
        <v>17</v>
      </c>
      <c r="C13" s="16" t="s">
        <v>28</v>
      </c>
      <c r="D13" s="16" t="s">
        <v>25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29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34</v>
      </c>
      <c r="C17" s="16" t="s">
        <v>35</v>
      </c>
      <c r="D17" s="16" t="s">
        <v>36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37</v>
      </c>
      <c r="C20" s="22" t="s">
        <v>38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39</v>
      </c>
      <c r="C21" s="16" t="s">
        <v>40</v>
      </c>
      <c r="D21" s="16" t="s">
        <v>51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209,6</v>
      </c>
    </row>
    <row r="22" spans="2:8" ht="24.75" customHeight="1" x14ac:dyDescent="0.3">
      <c r="B22" s="20" t="s">
        <v>26</v>
      </c>
      <c r="C22" s="16" t="s">
        <v>27</v>
      </c>
      <c r="D22" s="16" t="s">
        <v>30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1" t="s">
        <v>43</v>
      </c>
      <c r="C23" s="22">
        <v>180</v>
      </c>
      <c r="D23" s="22">
        <v>79.400000000000006</v>
      </c>
      <c r="E23" s="17"/>
      <c r="F23" s="18" t="str">
        <f t="shared" si="8"/>
        <v>Напиток Витаминный</v>
      </c>
      <c r="G23" s="16">
        <f t="shared" si="9"/>
        <v>180</v>
      </c>
      <c r="H23" s="16">
        <f t="shared" si="9"/>
        <v>79.400000000000006</v>
      </c>
    </row>
    <row r="24" spans="2:8" ht="24.75" customHeight="1" x14ac:dyDescent="0.3">
      <c r="B24" s="18" t="s">
        <v>12</v>
      </c>
      <c r="C24" s="16" t="s">
        <v>22</v>
      </c>
      <c r="D24" s="16" t="s">
        <v>23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44</v>
      </c>
      <c r="C29" s="16" t="s">
        <v>9</v>
      </c>
      <c r="D29" s="16" t="s">
        <v>45</v>
      </c>
      <c r="E29" s="17"/>
      <c r="F29" s="18" t="str">
        <f t="shared" ref="F29" si="10">B29</f>
        <v>Омлет натуральный</v>
      </c>
      <c r="G29" s="16" t="str">
        <f t="shared" ref="G29" si="11">C29</f>
        <v>150</v>
      </c>
      <c r="H29" s="16" t="str">
        <f t="shared" ref="H29:H30" si="12">D29</f>
        <v>220</v>
      </c>
    </row>
    <row r="30" spans="2:8" ht="24.75" customHeight="1" x14ac:dyDescent="0.3">
      <c r="B30" s="20" t="s">
        <v>20</v>
      </c>
      <c r="C30" s="16" t="s">
        <v>11</v>
      </c>
      <c r="D30" s="22">
        <v>39.979999999999997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200</v>
      </c>
      <c r="H30" s="16">
        <f t="shared" si="12"/>
        <v>39.979999999999997</v>
      </c>
    </row>
    <row r="31" spans="2:8" ht="24.75" customHeight="1" x14ac:dyDescent="0.3">
      <c r="B31" s="20" t="s">
        <v>46</v>
      </c>
      <c r="C31" s="16" t="s">
        <v>47</v>
      </c>
      <c r="D31" s="16" t="s">
        <v>48</v>
      </c>
      <c r="E31" s="17"/>
      <c r="F31" s="18" t="str">
        <f t="shared" ref="F31" si="15">B31</f>
        <v xml:space="preserve">Хлеб пшеничный </v>
      </c>
      <c r="G31" s="16" t="str">
        <f t="shared" ref="G31" si="16">C31</f>
        <v>20</v>
      </c>
      <c r="H31" s="16" t="str">
        <f t="shared" ref="H31" si="17">D31</f>
        <v>39,8</v>
      </c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54</v>
      </c>
      <c r="F2" s="6"/>
      <c r="G2" s="6"/>
      <c r="H2" s="5" t="s">
        <v>54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30">
        <f>сад!C7</f>
        <v>46070</v>
      </c>
      <c r="D7" s="30"/>
      <c r="F7" s="23" t="str">
        <f>B7</f>
        <v>Неделя 2 День 2</v>
      </c>
      <c r="G7" s="30">
        <f>C7</f>
        <v>46070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13</v>
      </c>
      <c r="F9" s="31" t="s">
        <v>0</v>
      </c>
      <c r="G9" s="35" t="s">
        <v>16</v>
      </c>
      <c r="H9" s="35" t="s">
        <v>13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52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112,4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28</v>
      </c>
      <c r="D13" s="10" t="s">
        <v>25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31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35</v>
      </c>
      <c r="D17" s="16" t="s">
        <v>36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41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42</v>
      </c>
      <c r="D21" s="10" t="s">
        <v>53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108,9</v>
      </c>
    </row>
    <row r="22" spans="2:8" ht="24.75" customHeight="1" x14ac:dyDescent="0.3">
      <c r="B22" s="12" t="str">
        <f>сад!B22</f>
        <v>Картофельное пюре</v>
      </c>
      <c r="C22" s="10" t="s">
        <v>24</v>
      </c>
      <c r="D22" s="10" t="s">
        <v>32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>Напиток Витаминный</v>
      </c>
      <c r="C23" s="29">
        <v>150</v>
      </c>
      <c r="D23" s="29">
        <v>66.099999999999994</v>
      </c>
      <c r="E23" s="11"/>
      <c r="F23" s="12" t="str">
        <f t="shared" si="11"/>
        <v>Напиток Витаминный</v>
      </c>
      <c r="G23" s="10">
        <f t="shared" si="12"/>
        <v>150</v>
      </c>
      <c r="H23" s="10">
        <f t="shared" si="12"/>
        <v>66.099999999999994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22</v>
      </c>
      <c r="D24" s="10" t="s">
        <v>23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Омлет натуральный</v>
      </c>
      <c r="C29" s="10" t="s">
        <v>27</v>
      </c>
      <c r="D29" s="10" t="s">
        <v>49</v>
      </c>
      <c r="E29" s="11"/>
      <c r="F29" s="12" t="str">
        <f t="shared" ref="F29" si="13">B29</f>
        <v>Омлет натуральный</v>
      </c>
      <c r="G29" s="10" t="str">
        <f t="shared" ref="G29" si="14">C29</f>
        <v>130</v>
      </c>
      <c r="H29" s="10" t="str">
        <f t="shared" si="8"/>
        <v>153,46</v>
      </c>
    </row>
    <row r="30" spans="2:8" ht="24.75" customHeight="1" x14ac:dyDescent="0.3">
      <c r="B30" s="12" t="str">
        <f>сад!B30</f>
        <v xml:space="preserve">Чай с лимоном  </v>
      </c>
      <c r="C30" s="16" t="s">
        <v>10</v>
      </c>
      <c r="D30" s="16" t="s">
        <v>21</v>
      </c>
      <c r="E30" s="11"/>
      <c r="F30" s="12" t="str">
        <f t="shared" si="6"/>
        <v xml:space="preserve">Чай с лимоном  </v>
      </c>
      <c r="G30" s="10" t="str">
        <f t="shared" si="7"/>
        <v>180</v>
      </c>
      <c r="H30" s="10" t="str">
        <f t="shared" si="8"/>
        <v>35,98</v>
      </c>
    </row>
    <row r="31" spans="2:8" ht="24.75" customHeight="1" x14ac:dyDescent="0.3">
      <c r="B31" s="12" t="str">
        <f>сад!B31</f>
        <v xml:space="preserve">Хлеб пшеничный </v>
      </c>
      <c r="C31" s="16" t="s">
        <v>47</v>
      </c>
      <c r="D31" s="16" t="s">
        <v>48</v>
      </c>
      <c r="E31" s="11"/>
      <c r="F31" s="12" t="str">
        <f t="shared" ref="F31" si="15">B31</f>
        <v xml:space="preserve">Хлеб пшеничный </v>
      </c>
      <c r="G31" s="10" t="str">
        <f t="shared" ref="G31" si="16">C31</f>
        <v>20</v>
      </c>
      <c r="H31" s="10" t="str">
        <f t="shared" ref="H31" si="17">D31</f>
        <v>39,8</v>
      </c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2026-02-12T03:19:44Z</dcterms:modified>
</cp:coreProperties>
</file>