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827C6A4-48AA-474B-BD0A-9CCE598BE7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 l="1"/>
  <c r="H26" i="18"/>
  <c r="B26" i="18"/>
  <c r="F26" i="18" s="1"/>
  <c r="F26" i="17"/>
  <c r="G26" i="17"/>
  <c r="H26" i="17"/>
  <c r="B30" i="18" l="1"/>
  <c r="F30" i="18" s="1"/>
  <c r="F30" i="17"/>
  <c r="G30" i="17"/>
  <c r="H30" i="17"/>
  <c r="G30" i="18"/>
  <c r="H30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8" i="18"/>
  <c r="H22" i="18"/>
  <c r="H23" i="18"/>
  <c r="H24" i="18"/>
  <c r="H25" i="18"/>
  <c r="H31" i="18"/>
  <c r="H12" i="18"/>
  <c r="B7" i="18"/>
  <c r="F7" i="18" s="1"/>
  <c r="F7" i="17"/>
  <c r="G31" i="18"/>
  <c r="G25" i="18"/>
  <c r="G24" i="18"/>
  <c r="G23" i="18"/>
  <c r="G22" i="18"/>
  <c r="G18" i="18"/>
  <c r="G12" i="18"/>
  <c r="G31" i="17"/>
  <c r="G25" i="17"/>
  <c r="G24" i="17"/>
  <c r="G23" i="17"/>
  <c r="G22" i="17"/>
  <c r="G18" i="17"/>
  <c r="G12" i="17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9" i="18"/>
  <c r="F29" i="18" s="1"/>
  <c r="B31" i="18"/>
  <c r="F31" i="18" s="1"/>
  <c r="B12" i="18"/>
  <c r="F12" i="18" s="1"/>
  <c r="H18" i="17"/>
  <c r="H22" i="17"/>
  <c r="H23" i="17"/>
  <c r="H24" i="17"/>
  <c r="H25" i="17"/>
  <c r="H31" i="17"/>
  <c r="H12" i="17"/>
  <c r="F17" i="17"/>
  <c r="F18" i="17"/>
  <c r="F21" i="17"/>
  <c r="F22" i="17"/>
  <c r="F23" i="17"/>
  <c r="F24" i="17"/>
  <c r="F25" i="17"/>
  <c r="F29" i="17"/>
  <c r="F31" i="17"/>
  <c r="F12" i="17"/>
</calcChain>
</file>

<file path=xl/sharedStrings.xml><?xml version="1.0" encoding="utf-8"?>
<sst xmlns="http://schemas.openxmlformats.org/spreadsheetml/2006/main" count="100" uniqueCount="58">
  <si>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</si>
  <si>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</si>
  <si>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</si>
  <si>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</si>
  <si>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</si>
  <si>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</si>
  <si>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</si>
  <si>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</si>
  <si>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</si>
  <si>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</si>
  <si>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</si>
  <si>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</si>
  <si>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</si>
  <si>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</si>
  <si>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</si>
  <si>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</si>
  <si>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</si>
  <si>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Кофейный напиток с молоком</t>
  </si>
  <si>
    <t>107,76</t>
  </si>
  <si>
    <t>96,98</t>
  </si>
  <si>
    <t>70</t>
  </si>
  <si>
    <t>60</t>
  </si>
  <si>
    <t>101,13</t>
  </si>
  <si>
    <t>92,43</t>
  </si>
  <si>
    <t>97,18</t>
  </si>
  <si>
    <t>108,79</t>
  </si>
  <si>
    <t>130</t>
  </si>
  <si>
    <t>110</t>
  </si>
  <si>
    <t>184,03</t>
  </si>
  <si>
    <t>102,7</t>
  </si>
  <si>
    <t>Рис отварной</t>
  </si>
  <si>
    <t>161,41</t>
  </si>
  <si>
    <t>129,13</t>
  </si>
  <si>
    <t>Неделя 3 День 3</t>
  </si>
  <si>
    <t>Суп картофельный с клецками</t>
  </si>
  <si>
    <t>74,66</t>
  </si>
  <si>
    <t>Кисломолочные продукты</t>
  </si>
  <si>
    <t>118,7</t>
  </si>
  <si>
    <t>124,2</t>
  </si>
  <si>
    <t>137,9</t>
  </si>
  <si>
    <t xml:space="preserve">Чай черный с сахаром </t>
  </si>
  <si>
    <t>45,93</t>
  </si>
  <si>
    <t>39,8</t>
  </si>
  <si>
    <t>85,4</t>
  </si>
  <si>
    <t>41,34</t>
  </si>
  <si>
    <t>Хлеб пшеничный</t>
  </si>
  <si>
    <t>20</t>
  </si>
  <si>
    <t>Хлеб ржаной</t>
  </si>
  <si>
    <t>34,8</t>
  </si>
  <si>
    <t>Каша пшеничная молочная с маслом сливочным</t>
  </si>
  <si>
    <t>Бутерброд с маслом, повидлом</t>
  </si>
  <si>
    <t>45</t>
  </si>
  <si>
    <t xml:space="preserve">Биточки из мяса кур  </t>
  </si>
  <si>
    <t xml:space="preserve">Напиток из свежих яблок   </t>
  </si>
  <si>
    <t xml:space="preserve">Сдоба обыкновенная  </t>
  </si>
  <si>
    <t>50</t>
  </si>
  <si>
    <t>129,15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</si>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</sst>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33</v>
      </c>
      <c r="C7" s="40">
        <v>46162</v>
      </c>
      <c r="D7" s="40"/>
      <c r="F7" s="33" t="str">
        <f>B7</f>
        <v>Неделя 3 День 3</v>
      </c>
      <c r="G7" s="40">
        <f>C7</f>
        <v>46162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15</v>
      </c>
      <c r="D9" s="45" t="s">
        <v>14</v>
      </c>
      <c r="F9" s="41" t="s">
        <v>0</v>
      </c>
      <c r="G9" s="45" t="s">
        <v>15</v>
      </c>
      <c r="H9" s="45" t="s">
        <v>14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1"/>
      <c r="E11" s="26"/>
      <c r="F11" s="25" t="s">
        <v>8</v>
      </c>
      <c r="G11" s="25"/>
      <c r="H11" s="21"/>
    </row>
    <row r="12" spans="2:8" ht="24.75" customHeight="1" x14ac:dyDescent="0.3">
      <c r="B12" s="27" t="s">
        <v>49</v>
      </c>
      <c r="C12" s="21" t="s">
        <v>11</v>
      </c>
      <c r="D12" s="21" t="s">
        <v>28</v>
      </c>
      <c r="E12" s="26"/>
      <c r="F12" s="27" t="str">
        <f>B12</f>
        <v>Каша пшеничная молочная с маслом сливочным</v>
      </c>
      <c r="G12" s="21" t="str">
        <f>C12</f>
        <v>160</v>
      </c>
      <c r="H12" s="21" t="str">
        <f>D12</f>
        <v>184,03</v>
      </c>
    </row>
    <row r="13" spans="2:8" ht="24.75" customHeight="1" x14ac:dyDescent="0.3">
      <c r="B13" s="27" t="s">
        <v>50</v>
      </c>
      <c r="C13" s="21" t="s">
        <v>51</v>
      </c>
      <c r="D13" s="21" t="s">
        <v>24</v>
      </c>
      <c r="E13" s="26"/>
      <c r="F13" s="27" t="str">
        <f t="shared" ref="F13:F14" si="0">B13</f>
        <v>Бутерброд с маслом, повидлом</v>
      </c>
      <c r="G13" s="21" t="str">
        <f t="shared" ref="G13:G14" si="1">C13</f>
        <v>45</v>
      </c>
      <c r="H13" s="21" t="str">
        <f t="shared" ref="H13:H14" si="2">D13</f>
        <v>97,18</v>
      </c>
    </row>
    <row r="14" spans="2:8" ht="24.75" customHeight="1" x14ac:dyDescent="0.3">
      <c r="B14" s="27" t="s">
        <v>17</v>
      </c>
      <c r="C14" s="21" t="s">
        <v>12</v>
      </c>
      <c r="D14" s="21" t="s">
        <v>18</v>
      </c>
      <c r="E14" s="26"/>
      <c r="F14" s="27" t="str">
        <f t="shared" si="0"/>
        <v>Кофейный напиток с молоком</v>
      </c>
      <c r="G14" s="21" t="str">
        <f t="shared" si="1"/>
        <v>200</v>
      </c>
      <c r="H14" s="21" t="str">
        <f t="shared" si="2"/>
        <v>107,76</v>
      </c>
    </row>
    <row r="15" spans="2:8" ht="24.75" customHeight="1" x14ac:dyDescent="0.3">
      <c r="B15" s="27"/>
      <c r="C15" s="21"/>
      <c r="D15" s="21"/>
      <c r="E15" s="26"/>
      <c r="F15" s="27"/>
      <c r="G15" s="21"/>
      <c r="H15" s="21"/>
    </row>
    <row r="16" spans="2:8" ht="24.75" customHeight="1" x14ac:dyDescent="0.3">
      <c r="B16" s="27"/>
      <c r="C16" s="21"/>
      <c r="D16" s="21"/>
      <c r="E16" s="26"/>
      <c r="F16" s="27"/>
      <c r="G16" s="21"/>
      <c r="H16" s="21"/>
    </row>
    <row r="17" spans="2:8" ht="24.75" customHeight="1" x14ac:dyDescent="0.3">
      <c r="B17" s="25" t="s">
        <v>5</v>
      </c>
      <c r="C17" s="21"/>
      <c r="D17" s="21"/>
      <c r="E17" s="26"/>
      <c r="F17" s="25" t="str">
        <f>B17</f>
        <v>Завтрак 2</v>
      </c>
      <c r="G17" s="21"/>
      <c r="H17" s="21"/>
    </row>
    <row r="18" spans="2:8" ht="24.75" customHeight="1" x14ac:dyDescent="0.3">
      <c r="B18" s="27" t="s">
        <v>36</v>
      </c>
      <c r="C18" s="21" t="s">
        <v>10</v>
      </c>
      <c r="D18" s="21" t="s">
        <v>37</v>
      </c>
      <c r="E18" s="26"/>
      <c r="F18" s="27" t="str">
        <f>B18</f>
        <v>Кисломолочные продукты</v>
      </c>
      <c r="G18" s="21" t="str">
        <f>C18</f>
        <v>180</v>
      </c>
      <c r="H18" s="21" t="str">
        <f>D18</f>
        <v>118,7</v>
      </c>
    </row>
    <row r="19" spans="2:8" ht="24.75" customHeight="1" x14ac:dyDescent="0.3">
      <c r="B19" s="27"/>
      <c r="C19" s="21"/>
      <c r="D19" s="21"/>
      <c r="E19" s="26"/>
      <c r="F19" s="27"/>
      <c r="G19" s="21"/>
      <c r="H19" s="21"/>
    </row>
    <row r="20" spans="2:8" ht="24.75" customHeight="1" x14ac:dyDescent="0.3">
      <c r="B20" s="27"/>
      <c r="C20" s="21"/>
      <c r="D20" s="21"/>
      <c r="E20" s="26"/>
      <c r="F20" s="27"/>
      <c r="G20" s="21"/>
      <c r="H20" s="21"/>
    </row>
    <row r="21" spans="2:8" ht="24.75" customHeight="1" x14ac:dyDescent="0.3">
      <c r="B21" s="25" t="s">
        <v>7</v>
      </c>
      <c r="C21" s="21"/>
      <c r="D21" s="21"/>
      <c r="E21" s="26"/>
      <c r="F21" s="25" t="str">
        <f t="shared" ref="F21:F25" si="3">B21</f>
        <v>Обед</v>
      </c>
      <c r="G21" s="21"/>
      <c r="H21" s="21"/>
    </row>
    <row r="22" spans="2:8" ht="24.75" customHeight="1" x14ac:dyDescent="0.3">
      <c r="B22" s="27" t="s">
        <v>34</v>
      </c>
      <c r="C22" s="21" t="s">
        <v>10</v>
      </c>
      <c r="D22" s="21" t="s">
        <v>38</v>
      </c>
      <c r="E22" s="26"/>
      <c r="F22" s="27" t="str">
        <f t="shared" si="3"/>
        <v>Суп картофельный с клецками</v>
      </c>
      <c r="G22" s="21" t="str">
        <f t="shared" ref="G22:H25" si="4">C22</f>
        <v>180</v>
      </c>
      <c r="H22" s="21" t="str">
        <f t="shared" si="4"/>
        <v>124,2</v>
      </c>
    </row>
    <row r="23" spans="2:8" ht="24.75" customHeight="1" x14ac:dyDescent="0.3">
      <c r="B23" s="27" t="s">
        <v>52</v>
      </c>
      <c r="C23" s="21" t="s">
        <v>20</v>
      </c>
      <c r="D23" s="21" t="s">
        <v>39</v>
      </c>
      <c r="E23" s="26"/>
      <c r="F23" s="27" t="str">
        <f t="shared" si="3"/>
        <v xml:space="preserve">Биточки из мяса кур  </v>
      </c>
      <c r="G23" s="21" t="str">
        <f t="shared" si="4"/>
        <v>70</v>
      </c>
      <c r="H23" s="21" t="str">
        <f t="shared" si="4"/>
        <v>137,9</v>
      </c>
    </row>
    <row r="24" spans="2:8" ht="24.75" customHeight="1" x14ac:dyDescent="0.3">
      <c r="B24" s="27" t="s">
        <v>30</v>
      </c>
      <c r="C24" s="21" t="s">
        <v>26</v>
      </c>
      <c r="D24" s="21" t="s">
        <v>31</v>
      </c>
      <c r="E24" s="26"/>
      <c r="F24" s="27" t="str">
        <f t="shared" si="3"/>
        <v>Рис отварной</v>
      </c>
      <c r="G24" s="21" t="str">
        <f t="shared" si="4"/>
        <v>130</v>
      </c>
      <c r="H24" s="21" t="str">
        <f t="shared" si="4"/>
        <v>161,41</v>
      </c>
    </row>
    <row r="25" spans="2:8" ht="24.75" customHeight="1" x14ac:dyDescent="0.3">
      <c r="B25" s="27" t="s">
        <v>53</v>
      </c>
      <c r="C25" s="21" t="s">
        <v>10</v>
      </c>
      <c r="D25" s="21" t="s">
        <v>29</v>
      </c>
      <c r="E25" s="26"/>
      <c r="F25" s="27" t="str">
        <f t="shared" si="3"/>
        <v xml:space="preserve">Напиток из свежих яблок   </v>
      </c>
      <c r="G25" s="21" t="str">
        <f t="shared" si="4"/>
        <v>180</v>
      </c>
      <c r="H25" s="21" t="str">
        <f t="shared" si="4"/>
        <v>102,7</v>
      </c>
    </row>
    <row r="26" spans="2:8" ht="24.75" customHeight="1" x14ac:dyDescent="0.3">
      <c r="B26" s="27" t="s">
        <v>45</v>
      </c>
      <c r="C26" s="21" t="s">
        <v>46</v>
      </c>
      <c r="D26" s="21" t="s">
        <v>42</v>
      </c>
      <c r="E26" s="26"/>
      <c r="F26" s="27" t="str">
        <f t="shared" ref="F26" si="5">B26</f>
        <v>Хлеб пшеничный</v>
      </c>
      <c r="G26" s="21" t="str">
        <f t="shared" ref="G26" si="6">C26</f>
        <v>20</v>
      </c>
      <c r="H26" s="21" t="str">
        <f t="shared" ref="H26" si="7">D26</f>
        <v>39,8</v>
      </c>
    </row>
    <row r="27" spans="2:8" ht="24.75" customHeight="1" x14ac:dyDescent="0.3">
      <c r="B27" s="27" t="s">
        <v>47</v>
      </c>
      <c r="C27" s="21" t="s">
        <v>46</v>
      </c>
      <c r="D27" s="21" t="s">
        <v>48</v>
      </c>
      <c r="E27" s="26"/>
      <c r="F27" s="27" t="str">
        <f t="shared" ref="F27" si="8">B27</f>
        <v>Хлеб ржаной</v>
      </c>
      <c r="G27" s="21" t="str">
        <f t="shared" ref="G27" si="9">C27</f>
        <v>20</v>
      </c>
      <c r="H27" s="21" t="str">
        <f t="shared" ref="H27" si="10">D27</f>
        <v>34,8</v>
      </c>
    </row>
    <row r="28" spans="2:8" ht="24.75" customHeight="1" x14ac:dyDescent="0.3">
      <c r="B28" s="38"/>
      <c r="C28" s="38"/>
      <c r="D28" s="39"/>
      <c r="E28" s="26"/>
      <c r="F28" s="38"/>
      <c r="G28" s="38"/>
      <c r="H28" s="38"/>
    </row>
    <row r="29" spans="2:8" ht="24.75" customHeight="1" x14ac:dyDescent="0.3">
      <c r="B29" s="25" t="s">
        <v>6</v>
      </c>
      <c r="C29" s="21"/>
      <c r="D29" s="21"/>
      <c r="E29" s="26"/>
      <c r="F29" s="25" t="str">
        <f>B29</f>
        <v>Полдник</v>
      </c>
      <c r="G29" s="21"/>
      <c r="H29" s="21"/>
    </row>
    <row r="30" spans="2:8" ht="24.75" customHeight="1" x14ac:dyDescent="0.3">
      <c r="B30" s="27" t="s">
        <v>54</v>
      </c>
      <c r="C30" s="21" t="s">
        <v>55</v>
      </c>
      <c r="D30" s="21" t="s">
        <v>56</v>
      </c>
      <c r="E30" s="26"/>
      <c r="F30" s="27" t="str">
        <f>B30</f>
        <v xml:space="preserve">Сдоба обыкновенная  </v>
      </c>
      <c r="G30" s="21" t="str">
        <f t="shared" ref="G30:H31" si="11">C30</f>
        <v>50</v>
      </c>
      <c r="H30" s="21" t="str">
        <f t="shared" si="11"/>
        <v>129,15</v>
      </c>
    </row>
    <row r="31" spans="2:8" ht="24.75" customHeight="1" x14ac:dyDescent="0.3">
      <c r="B31" s="31" t="s">
        <v>40</v>
      </c>
      <c r="C31" s="21" t="s">
        <v>12</v>
      </c>
      <c r="D31" s="21" t="s">
        <v>41</v>
      </c>
      <c r="E31" s="26"/>
      <c r="F31" s="27" t="str">
        <f>B31</f>
        <v xml:space="preserve">Чай черный с сахаром </v>
      </c>
      <c r="G31" s="21" t="str">
        <f t="shared" si="11"/>
        <v>200</v>
      </c>
      <c r="H31" s="21" t="str">
        <f t="shared" si="11"/>
        <v>45,93</v>
      </c>
    </row>
    <row r="32" spans="2:8" ht="24.75" customHeight="1" x14ac:dyDescent="0.3">
      <c r="B32" s="27"/>
      <c r="C32" s="32"/>
      <c r="D32" s="21"/>
      <c r="E32" s="26"/>
      <c r="F32" s="27"/>
      <c r="G32" s="21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28" customFormat="1" x14ac:dyDescent="0.3">
      <c r="B34" s="30" t="s">
        <v>2</v>
      </c>
      <c r="C34" s="30"/>
      <c r="D34" s="29"/>
      <c r="F34" s="30" t="s">
        <v>2</v>
      </c>
      <c r="G34" s="30"/>
      <c r="H34" s="2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3 День 3</v>
      </c>
      <c r="C7" s="47">
        <f>сад!C7</f>
        <v>46162</v>
      </c>
      <c r="D7" s="47"/>
      <c r="F7" s="34" t="str">
        <f>B7</f>
        <v>Неделя 3 День 3</v>
      </c>
      <c r="G7" s="47">
        <f>C7</f>
        <v>46162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16</v>
      </c>
      <c r="D9" s="52" t="s">
        <v>14</v>
      </c>
      <c r="F9" s="48" t="s">
        <v>0</v>
      </c>
      <c r="G9" s="45" t="s">
        <v>16</v>
      </c>
      <c r="H9" s="52" t="s">
        <v>14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с маслом сливочным</v>
      </c>
      <c r="C12" s="18" t="s">
        <v>13</v>
      </c>
      <c r="D12" s="18" t="s">
        <v>25</v>
      </c>
      <c r="E12" s="19"/>
      <c r="F12" s="20" t="str">
        <f>B12</f>
        <v>Каша пшеничная молочная с маслом сливочным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маслом, повидлом</v>
      </c>
      <c r="C13" s="18" t="s">
        <v>51</v>
      </c>
      <c r="D13" s="18" t="s">
        <v>24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19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Кисломолочные продукты</v>
      </c>
      <c r="C18" s="18" t="s">
        <v>9</v>
      </c>
      <c r="D18" s="18" t="s">
        <v>43</v>
      </c>
      <c r="E18" s="19"/>
      <c r="F18" s="20" t="str">
        <f>B18</f>
        <v>Кисломолочные продукты</v>
      </c>
      <c r="G18" s="18" t="str">
        <f>C18</f>
        <v>150</v>
      </c>
      <c r="H18" s="18" t="str">
        <f>D18</f>
        <v>85,4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5" si="3">B21</f>
        <v>Обед</v>
      </c>
      <c r="G21" s="18"/>
      <c r="H21" s="18"/>
    </row>
    <row r="22" spans="2:8" ht="24.75" customHeight="1" x14ac:dyDescent="0.3">
      <c r="B22" s="20" t="str">
        <f>сад!B22</f>
        <v>Суп картофельный с клецками</v>
      </c>
      <c r="C22" s="18" t="s">
        <v>9</v>
      </c>
      <c r="D22" s="18" t="s">
        <v>35</v>
      </c>
      <c r="E22" s="19"/>
      <c r="F22" s="20" t="str">
        <f t="shared" si="3"/>
        <v>Суп картофельный с клецками</v>
      </c>
      <c r="G22" s="18" t="str">
        <f t="shared" ref="G22:H25" si="4">C22</f>
        <v>150</v>
      </c>
      <c r="H22" s="18" t="str">
        <f t="shared" si="4"/>
        <v>74,66</v>
      </c>
    </row>
    <row r="23" spans="2:8" ht="24.75" customHeight="1" x14ac:dyDescent="0.3">
      <c r="B23" s="20" t="str">
        <f>сад!B23</f>
        <v xml:space="preserve">Биточки из мяса кур  </v>
      </c>
      <c r="C23" s="18" t="s">
        <v>21</v>
      </c>
      <c r="D23" s="21" t="s">
        <v>22</v>
      </c>
      <c r="E23" s="19"/>
      <c r="F23" s="20" t="str">
        <f t="shared" si="3"/>
        <v xml:space="preserve">Биточки из мяса кур  </v>
      </c>
      <c r="G23" s="18" t="str">
        <f t="shared" si="4"/>
        <v>60</v>
      </c>
      <c r="H23" s="18" t="str">
        <f t="shared" si="4"/>
        <v>101,13</v>
      </c>
    </row>
    <row r="24" spans="2:8" ht="24.75" customHeight="1" x14ac:dyDescent="0.3">
      <c r="B24" s="20" t="str">
        <f>сад!B24</f>
        <v>Рис отварной</v>
      </c>
      <c r="C24" s="18" t="s">
        <v>27</v>
      </c>
      <c r="D24" s="21" t="s">
        <v>32</v>
      </c>
      <c r="E24" s="19"/>
      <c r="F24" s="20" t="str">
        <f t="shared" si="3"/>
        <v>Рис отварной</v>
      </c>
      <c r="G24" s="18" t="str">
        <f t="shared" si="4"/>
        <v>110</v>
      </c>
      <c r="H24" s="18" t="str">
        <f t="shared" si="4"/>
        <v>129,13</v>
      </c>
    </row>
    <row r="25" spans="2:8" ht="24.75" customHeight="1" x14ac:dyDescent="0.3">
      <c r="B25" s="20" t="str">
        <f>сад!B25</f>
        <v xml:space="preserve">Напиток из свежих яблок   </v>
      </c>
      <c r="C25" s="18" t="s">
        <v>9</v>
      </c>
      <c r="D25" s="18" t="s">
        <v>23</v>
      </c>
      <c r="E25" s="19"/>
      <c r="F25" s="20" t="str">
        <f t="shared" si="3"/>
        <v xml:space="preserve">Напиток из свежих яблок   </v>
      </c>
      <c r="G25" s="18" t="str">
        <f t="shared" si="4"/>
        <v>150</v>
      </c>
      <c r="H25" s="18" t="str">
        <f t="shared" si="4"/>
        <v>92,43</v>
      </c>
    </row>
    <row r="26" spans="2:8" ht="24.75" customHeight="1" x14ac:dyDescent="0.3">
      <c r="B26" s="20" t="str">
        <f>сад!B26</f>
        <v>Хлеб пшеничный</v>
      </c>
      <c r="C26" s="21" t="s">
        <v>46</v>
      </c>
      <c r="D26" s="21" t="s">
        <v>42</v>
      </c>
      <c r="E26" s="19"/>
      <c r="F26" s="20" t="str">
        <f t="shared" ref="F26" si="5">B26</f>
        <v>Хлеб пшеничный</v>
      </c>
      <c r="G26" s="18" t="str">
        <f t="shared" ref="G26" si="6">C26</f>
        <v>20</v>
      </c>
      <c r="H26" s="18" t="str">
        <f t="shared" ref="H26" si="7">D26</f>
        <v>39,8</v>
      </c>
    </row>
    <row r="27" spans="2:8" ht="24.75" customHeight="1" x14ac:dyDescent="0.3">
      <c r="B27" s="20" t="str">
        <f>сад!B27</f>
        <v>Хлеб ржаной</v>
      </c>
      <c r="C27" s="21" t="s">
        <v>46</v>
      </c>
      <c r="D27" s="21" t="s">
        <v>48</v>
      </c>
      <c r="E27" s="19"/>
      <c r="F27" s="20" t="str">
        <f t="shared" ref="F27" si="8">B27</f>
        <v>Хлеб ржаной</v>
      </c>
      <c r="G27" s="18" t="str">
        <f t="shared" ref="G27" si="9">C27</f>
        <v>20</v>
      </c>
      <c r="H27" s="18" t="str">
        <f t="shared" ref="H27" si="10">D27</f>
        <v>34,8</v>
      </c>
    </row>
    <row r="28" spans="2:8" ht="24.75" customHeight="1" x14ac:dyDescent="0.3">
      <c r="B28" s="36"/>
      <c r="C28" s="36"/>
      <c r="D28" s="37"/>
      <c r="E28" s="19"/>
      <c r="F28" s="36"/>
      <c r="G28" s="36"/>
      <c r="H28" s="36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>B29</f>
        <v>Полдник</v>
      </c>
      <c r="G29" s="18"/>
      <c r="H29" s="18"/>
    </row>
    <row r="30" spans="2:8" ht="24.75" customHeight="1" x14ac:dyDescent="0.3">
      <c r="B30" s="20" t="str">
        <f>сад!B30</f>
        <v xml:space="preserve">Сдоба обыкновенная  </v>
      </c>
      <c r="C30" s="21" t="s">
        <v>55</v>
      </c>
      <c r="D30" s="21" t="s">
        <v>56</v>
      </c>
      <c r="E30" s="19"/>
      <c r="F30" s="20" t="str">
        <f>B30</f>
        <v xml:space="preserve">Сдоба обыкновенная  </v>
      </c>
      <c r="G30" s="18" t="str">
        <f t="shared" ref="G30:H31" si="11">C30</f>
        <v>50</v>
      </c>
      <c r="H30" s="18" t="str">
        <f t="shared" si="11"/>
        <v>129,15</v>
      </c>
    </row>
    <row r="31" spans="2:8" ht="24.75" customHeight="1" x14ac:dyDescent="0.3">
      <c r="B31" s="20" t="str">
        <f>сад!B31</f>
        <v xml:space="preserve">Чай черный с сахаром </v>
      </c>
      <c r="C31" s="21" t="s">
        <v>10</v>
      </c>
      <c r="D31" s="21" t="s">
        <v>44</v>
      </c>
      <c r="E31" s="19"/>
      <c r="F31" s="20" t="str">
        <f>B31</f>
        <v xml:space="preserve">Чай черный с сахаром </v>
      </c>
      <c r="G31" s="18" t="str">
        <f t="shared" si="11"/>
        <v>180</v>
      </c>
      <c r="H31" s="18" t="str">
        <f t="shared" si="11"/>
        <v>41,34</v>
      </c>
    </row>
    <row r="32" spans="2:8" ht="24.75" customHeight="1" x14ac:dyDescent="0.3">
      <c r="B32" s="20"/>
      <c r="C32" s="32"/>
      <c r="D32" s="21"/>
      <c r="E32" s="19"/>
      <c r="F32" s="20"/>
      <c r="G32" s="18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2026-05-13T11:25:56Z</dcterms:modified>
</cp:coreProperties>
</file>